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<sst xmlns="http://schemas.openxmlformats.org/spreadsheetml/2006/main" count="6" uniqueCount="6">
  <si>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金額</t>
  </si>
  <si>
    <t>ＮＯ</t>
  </si>
  <si>
    <t>金  種  表</t>
  </si>
  <si>
    <t>　</t>
  </si>
  <si>
    <t>合計</t>
  </si>
  <si>
    <t>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</si>
</sst>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38" fontId="2" fillId="0" borderId="0" xfId="16" applyFont="1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 horizontal="center"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3" fillId="0" borderId="1" xfId="0" applyFont="1" applyBorder="1" applyAlignment="1">
      <alignment/>
    </xf>
    <xf numFmtId="38" fontId="3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workbookViewId="0" topLeftCell="A1">
      <selection activeCell="N10" sqref="N10"/>
    </sheetView>
  </sheetViews>
  <sheetFormatPr defaultColWidth="9.00390625" defaultRowHeight="13.5"/>
  <cols>
    <col min="1" max="1" width="4.00390625" style="0" customWidth="1"/>
    <col min="2" max="2" width="13.50390625" style="0" customWidth="1"/>
    <col min="3" max="3" width="11.25390625" style="1" customWidth="1"/>
    <col min="4" max="4" width="9.25390625" style="1" customWidth="1"/>
    <col min="5" max="5" width="7.25390625" style="1" customWidth="1"/>
    <col min="6" max="6" width="7.00390625" style="1" customWidth="1"/>
    <col min="7" max="7" width="5.25390625" style="1" customWidth="1"/>
    <col min="8" max="8" width="5.125" style="1" customWidth="1"/>
    <col min="9" max="9" width="4.625" style="1" customWidth="1"/>
    <col min="10" max="10" width="4.00390625" style="1" customWidth="1"/>
    <col min="11" max="11" width="3.75390625" style="1" customWidth="1"/>
    <col min="12" max="12" width="3.375" style="1" customWidth="1"/>
  </cols>
  <sheetData>
    <row r="1" ht="17.25">
      <c r="D1" s="3" t="s">
        <v>2</v>
      </c>
    </row>
    <row r="3" spans="1:12" s="2" customFormat="1" ht="13.5">
      <c r="A3" s="4" t="s">
        <v>1</v>
      </c>
      <c r="B3" s="4" t="s">
        <v>5</v>
      </c>
      <c r="C3" s="5" t="s">
        <v>0</v>
      </c>
      <c r="D3" s="5">
        <v>10000</v>
      </c>
      <c r="E3" s="5">
        <v>5000</v>
      </c>
      <c r="F3" s="5">
        <v>1000</v>
      </c>
      <c r="G3" s="5">
        <v>500</v>
      </c>
      <c r="H3" s="5">
        <v>100</v>
      </c>
      <c r="I3" s="5">
        <v>50</v>
      </c>
      <c r="J3" s="5">
        <v>10</v>
      </c>
      <c r="K3" s="5">
        <v>5</v>
      </c>
      <c r="L3" s="5">
        <v>1</v>
      </c>
    </row>
    <row r="4" spans="1:12" ht="13.5">
      <c r="A4" s="6">
        <v>1</v>
      </c>
      <c r="B4" s="6"/>
      <c r="C4" s="7">
        <v>670536</v>
      </c>
      <c r="D4" s="7">
        <f aca="true" t="shared" si="0" ref="D4:D28">INT($C4/$D$3)</f>
        <v>67</v>
      </c>
      <c r="E4" s="7">
        <f>INT(MOD($C4,D$3)/E$3)</f>
        <v>0</v>
      </c>
      <c r="F4" s="7">
        <f>INT(MOD($C4,E$3)/F$3)</f>
        <v>0</v>
      </c>
      <c r="G4" s="7">
        <f aca="true" t="shared" si="1" ref="G4:L4">INT(MOD($C4,F$3)/G$3)</f>
        <v>1</v>
      </c>
      <c r="H4" s="7">
        <f t="shared" si="1"/>
        <v>0</v>
      </c>
      <c r="I4" s="7">
        <f t="shared" si="1"/>
        <v>0</v>
      </c>
      <c r="J4" s="7">
        <f t="shared" si="1"/>
        <v>3</v>
      </c>
      <c r="K4" s="7">
        <f t="shared" si="1"/>
        <v>1</v>
      </c>
      <c r="L4" s="7">
        <f t="shared" si="1"/>
        <v>1</v>
      </c>
    </row>
    <row r="5" spans="1:12" ht="13.5">
      <c r="A5" s="6">
        <v>2</v>
      </c>
      <c r="B5" s="6"/>
      <c r="C5" s="7">
        <v>449027</v>
      </c>
      <c r="D5" s="7">
        <f t="shared" si="0"/>
        <v>44</v>
      </c>
      <c r="E5" s="7">
        <f aca="true" t="shared" si="2" ref="E5:L5">INT(MOD($C5,D$3)/E$3)</f>
        <v>1</v>
      </c>
      <c r="F5" s="7">
        <f t="shared" si="2"/>
        <v>4</v>
      </c>
      <c r="G5" s="7">
        <f t="shared" si="2"/>
        <v>0</v>
      </c>
      <c r="H5" s="7">
        <f t="shared" si="2"/>
        <v>0</v>
      </c>
      <c r="I5" s="7">
        <f t="shared" si="2"/>
        <v>0</v>
      </c>
      <c r="J5" s="7">
        <f t="shared" si="2"/>
        <v>2</v>
      </c>
      <c r="K5" s="7">
        <f t="shared" si="2"/>
        <v>1</v>
      </c>
      <c r="L5" s="7">
        <f t="shared" si="2"/>
        <v>2</v>
      </c>
    </row>
    <row r="6" spans="1:12" ht="13.5">
      <c r="A6" s="6">
        <v>3</v>
      </c>
      <c r="B6" s="6"/>
      <c r="C6" s="7">
        <v>381764</v>
      </c>
      <c r="D6" s="7">
        <f t="shared" si="0"/>
        <v>38</v>
      </c>
      <c r="E6" s="7">
        <f aca="true" t="shared" si="3" ref="E6:L7">INT(MOD($C6,D$3)/E$3)</f>
        <v>0</v>
      </c>
      <c r="F6" s="7">
        <f t="shared" si="3"/>
        <v>1</v>
      </c>
      <c r="G6" s="7">
        <f t="shared" si="3"/>
        <v>1</v>
      </c>
      <c r="H6" s="7">
        <f t="shared" si="3"/>
        <v>2</v>
      </c>
      <c r="I6" s="7">
        <f t="shared" si="3"/>
        <v>1</v>
      </c>
      <c r="J6" s="7">
        <f t="shared" si="3"/>
        <v>1</v>
      </c>
      <c r="K6" s="7">
        <f t="shared" si="3"/>
        <v>0</v>
      </c>
      <c r="L6" s="7">
        <f t="shared" si="3"/>
        <v>4</v>
      </c>
    </row>
    <row r="7" spans="1:12" ht="13.5">
      <c r="A7" s="6">
        <v>4</v>
      </c>
      <c r="B7" s="6"/>
      <c r="C7" s="7">
        <v>338134</v>
      </c>
      <c r="D7" s="7">
        <f t="shared" si="0"/>
        <v>33</v>
      </c>
      <c r="E7" s="7">
        <f t="shared" si="3"/>
        <v>1</v>
      </c>
      <c r="F7" s="7">
        <f t="shared" si="3"/>
        <v>3</v>
      </c>
      <c r="G7" s="7">
        <f t="shared" si="3"/>
        <v>0</v>
      </c>
      <c r="H7" s="7">
        <f t="shared" si="3"/>
        <v>1</v>
      </c>
      <c r="I7" s="7">
        <f t="shared" si="3"/>
        <v>0</v>
      </c>
      <c r="J7" s="7">
        <f t="shared" si="3"/>
        <v>3</v>
      </c>
      <c r="K7" s="7">
        <f t="shared" si="3"/>
        <v>0</v>
      </c>
      <c r="L7" s="7">
        <f t="shared" si="3"/>
        <v>4</v>
      </c>
    </row>
    <row r="8" spans="1:12" ht="13.5">
      <c r="A8" s="6">
        <v>5</v>
      </c>
      <c r="B8" s="6"/>
      <c r="C8" s="7">
        <v>427212</v>
      </c>
      <c r="D8" s="7">
        <f t="shared" si="0"/>
        <v>42</v>
      </c>
      <c r="E8" s="7">
        <f aca="true" t="shared" si="4" ref="E8:L9">INT(MOD($C8,D$3)/E$3)</f>
        <v>1</v>
      </c>
      <c r="F8" s="7">
        <f t="shared" si="4"/>
        <v>2</v>
      </c>
      <c r="G8" s="7">
        <f t="shared" si="4"/>
        <v>0</v>
      </c>
      <c r="H8" s="7">
        <f t="shared" si="4"/>
        <v>2</v>
      </c>
      <c r="I8" s="7">
        <f t="shared" si="4"/>
        <v>0</v>
      </c>
      <c r="J8" s="7">
        <f t="shared" si="4"/>
        <v>1</v>
      </c>
      <c r="K8" s="7">
        <f t="shared" si="4"/>
        <v>0</v>
      </c>
      <c r="L8" s="7">
        <f t="shared" si="4"/>
        <v>2</v>
      </c>
    </row>
    <row r="9" spans="1:12" ht="13.5">
      <c r="A9" s="6">
        <v>6</v>
      </c>
      <c r="B9" s="6"/>
      <c r="C9" s="7">
        <v>427212</v>
      </c>
      <c r="D9" s="7">
        <f t="shared" si="0"/>
        <v>42</v>
      </c>
      <c r="E9" s="7">
        <f t="shared" si="4"/>
        <v>1</v>
      </c>
      <c r="F9" s="7">
        <f t="shared" si="4"/>
        <v>2</v>
      </c>
      <c r="G9" s="7">
        <f t="shared" si="4"/>
        <v>0</v>
      </c>
      <c r="H9" s="7">
        <f t="shared" si="4"/>
        <v>2</v>
      </c>
      <c r="I9" s="7">
        <f t="shared" si="4"/>
        <v>0</v>
      </c>
      <c r="J9" s="7">
        <f t="shared" si="4"/>
        <v>1</v>
      </c>
      <c r="K9" s="7">
        <f t="shared" si="4"/>
        <v>0</v>
      </c>
      <c r="L9" s="7">
        <f t="shared" si="4"/>
        <v>2</v>
      </c>
    </row>
    <row r="10" spans="1:12" ht="13.5">
      <c r="A10" s="6">
        <v>7</v>
      </c>
      <c r="B10" s="6"/>
      <c r="C10" s="7">
        <v>100000</v>
      </c>
      <c r="D10" s="7">
        <f t="shared" si="0"/>
        <v>10</v>
      </c>
      <c r="E10" s="7">
        <f aca="true" t="shared" si="5" ref="E10:L10">INT(MOD($C10,D$3)/E$3)</f>
        <v>0</v>
      </c>
      <c r="F10" s="7">
        <f t="shared" si="5"/>
        <v>0</v>
      </c>
      <c r="G10" s="7">
        <f t="shared" si="5"/>
        <v>0</v>
      </c>
      <c r="H10" s="7">
        <f t="shared" si="5"/>
        <v>0</v>
      </c>
      <c r="I10" s="7">
        <f t="shared" si="5"/>
        <v>0</v>
      </c>
      <c r="J10" s="7">
        <f t="shared" si="5"/>
        <v>0</v>
      </c>
      <c r="K10" s="7">
        <f t="shared" si="5"/>
        <v>0</v>
      </c>
      <c r="L10" s="7">
        <f t="shared" si="5"/>
        <v>0</v>
      </c>
    </row>
    <row r="11" spans="1:12" ht="13.5">
      <c r="A11" s="6">
        <v>8</v>
      </c>
      <c r="B11" s="6"/>
      <c r="C11" s="7">
        <v>253000</v>
      </c>
      <c r="D11" s="7">
        <f t="shared" si="0"/>
        <v>25</v>
      </c>
      <c r="E11" s="7">
        <f aca="true" t="shared" si="6" ref="E11:L11">INT(MOD($C11,D$3)/E$3)</f>
        <v>0</v>
      </c>
      <c r="F11" s="7">
        <f t="shared" si="6"/>
        <v>3</v>
      </c>
      <c r="G11" s="7">
        <f t="shared" si="6"/>
        <v>0</v>
      </c>
      <c r="H11" s="7">
        <f t="shared" si="6"/>
        <v>0</v>
      </c>
      <c r="I11" s="7">
        <f t="shared" si="6"/>
        <v>0</v>
      </c>
      <c r="J11" s="7">
        <f t="shared" si="6"/>
        <v>0</v>
      </c>
      <c r="K11" s="7">
        <f t="shared" si="6"/>
        <v>0</v>
      </c>
      <c r="L11" s="7">
        <f t="shared" si="6"/>
        <v>0</v>
      </c>
    </row>
    <row r="12" spans="1:12" ht="13.5">
      <c r="A12" s="6">
        <v>9</v>
      </c>
      <c r="B12" s="6"/>
      <c r="C12" s="7">
        <v>0</v>
      </c>
      <c r="D12" s="7">
        <f t="shared" si="0"/>
        <v>0</v>
      </c>
      <c r="E12" s="7">
        <f aca="true" t="shared" si="7" ref="E12:L12">INT(MOD($C12,D$3)/E$3)</f>
        <v>0</v>
      </c>
      <c r="F12" s="7">
        <f t="shared" si="7"/>
        <v>0</v>
      </c>
      <c r="G12" s="7">
        <f t="shared" si="7"/>
        <v>0</v>
      </c>
      <c r="H12" s="7">
        <f t="shared" si="7"/>
        <v>0</v>
      </c>
      <c r="I12" s="7">
        <f t="shared" si="7"/>
        <v>0</v>
      </c>
      <c r="J12" s="7">
        <f t="shared" si="7"/>
        <v>0</v>
      </c>
      <c r="K12" s="7">
        <f t="shared" si="7"/>
        <v>0</v>
      </c>
      <c r="L12" s="7">
        <f t="shared" si="7"/>
        <v>0</v>
      </c>
    </row>
    <row r="13" spans="1:12" ht="13.5">
      <c r="A13" s="6">
        <v>10</v>
      </c>
      <c r="B13" s="6"/>
      <c r="C13" s="7">
        <v>0</v>
      </c>
      <c r="D13" s="7">
        <f t="shared" si="0"/>
        <v>0</v>
      </c>
      <c r="E13" s="7">
        <f aca="true" t="shared" si="8" ref="E13:L13">INT(MOD($C13,D$3)/E$3)</f>
        <v>0</v>
      </c>
      <c r="F13" s="7">
        <f t="shared" si="8"/>
        <v>0</v>
      </c>
      <c r="G13" s="7">
        <f t="shared" si="8"/>
        <v>0</v>
      </c>
      <c r="H13" s="7">
        <f t="shared" si="8"/>
        <v>0</v>
      </c>
      <c r="I13" s="7">
        <f t="shared" si="8"/>
        <v>0</v>
      </c>
      <c r="J13" s="7">
        <f t="shared" si="8"/>
        <v>0</v>
      </c>
      <c r="K13" s="7">
        <f t="shared" si="8"/>
        <v>0</v>
      </c>
      <c r="L13" s="7">
        <f t="shared" si="8"/>
        <v>0</v>
      </c>
    </row>
    <row r="14" spans="1:12" ht="13.5">
      <c r="A14" s="6">
        <v>11</v>
      </c>
      <c r="B14" s="6"/>
      <c r="C14" s="7">
        <v>0</v>
      </c>
      <c r="D14" s="7">
        <f t="shared" si="0"/>
        <v>0</v>
      </c>
      <c r="E14" s="7">
        <f aca="true" t="shared" si="9" ref="E14:L14">INT(MOD($C14,D$3)/E$3)</f>
        <v>0</v>
      </c>
      <c r="F14" s="7">
        <f t="shared" si="9"/>
        <v>0</v>
      </c>
      <c r="G14" s="7">
        <f t="shared" si="9"/>
        <v>0</v>
      </c>
      <c r="H14" s="7">
        <f t="shared" si="9"/>
        <v>0</v>
      </c>
      <c r="I14" s="7">
        <f t="shared" si="9"/>
        <v>0</v>
      </c>
      <c r="J14" s="7">
        <f t="shared" si="9"/>
        <v>0</v>
      </c>
      <c r="K14" s="7">
        <f t="shared" si="9"/>
        <v>0</v>
      </c>
      <c r="L14" s="7">
        <f t="shared" si="9"/>
        <v>0</v>
      </c>
    </row>
    <row r="15" spans="1:12" ht="13.5">
      <c r="A15" s="6">
        <v>12</v>
      </c>
      <c r="B15" s="6"/>
      <c r="C15" s="7">
        <v>0</v>
      </c>
      <c r="D15" s="7">
        <f t="shared" si="0"/>
        <v>0</v>
      </c>
      <c r="E15" s="7">
        <f aca="true" t="shared" si="10" ref="E15:L15">INT(MOD($C15,D$3)/E$3)</f>
        <v>0</v>
      </c>
      <c r="F15" s="7">
        <f t="shared" si="10"/>
        <v>0</v>
      </c>
      <c r="G15" s="7">
        <f t="shared" si="10"/>
        <v>0</v>
      </c>
      <c r="H15" s="7">
        <f t="shared" si="10"/>
        <v>0</v>
      </c>
      <c r="I15" s="7">
        <f t="shared" si="10"/>
        <v>0</v>
      </c>
      <c r="J15" s="7">
        <f t="shared" si="10"/>
        <v>0</v>
      </c>
      <c r="K15" s="7">
        <f t="shared" si="10"/>
        <v>0</v>
      </c>
      <c r="L15" s="7">
        <f t="shared" si="10"/>
        <v>0</v>
      </c>
    </row>
    <row r="16" spans="1:12" ht="13.5">
      <c r="A16" s="6">
        <v>13</v>
      </c>
      <c r="B16" s="6"/>
      <c r="C16" s="7">
        <v>0</v>
      </c>
      <c r="D16" s="7">
        <f t="shared" si="0"/>
        <v>0</v>
      </c>
      <c r="E16" s="7">
        <f aca="true" t="shared" si="11" ref="E16:L16">INT(MOD($C16,D$3)/E$3)</f>
        <v>0</v>
      </c>
      <c r="F16" s="7">
        <f t="shared" si="11"/>
        <v>0</v>
      </c>
      <c r="G16" s="7">
        <f t="shared" si="11"/>
        <v>0</v>
      </c>
      <c r="H16" s="7">
        <f t="shared" si="11"/>
        <v>0</v>
      </c>
      <c r="I16" s="7">
        <f t="shared" si="11"/>
        <v>0</v>
      </c>
      <c r="J16" s="7">
        <f t="shared" si="11"/>
        <v>0</v>
      </c>
      <c r="K16" s="7">
        <f t="shared" si="11"/>
        <v>0</v>
      </c>
      <c r="L16" s="7">
        <f t="shared" si="11"/>
        <v>0</v>
      </c>
    </row>
    <row r="17" spans="1:12" ht="13.5">
      <c r="A17" s="6">
        <v>14</v>
      </c>
      <c r="B17" s="6"/>
      <c r="C17" s="7">
        <v>0</v>
      </c>
      <c r="D17" s="7">
        <f t="shared" si="0"/>
        <v>0</v>
      </c>
      <c r="E17" s="7">
        <f aca="true" t="shared" si="12" ref="E17:L17">INT(MOD($C17,D$3)/E$3)</f>
        <v>0</v>
      </c>
      <c r="F17" s="7">
        <f t="shared" si="12"/>
        <v>0</v>
      </c>
      <c r="G17" s="7">
        <f t="shared" si="12"/>
        <v>0</v>
      </c>
      <c r="H17" s="7">
        <f t="shared" si="12"/>
        <v>0</v>
      </c>
      <c r="I17" s="7">
        <f t="shared" si="12"/>
        <v>0</v>
      </c>
      <c r="J17" s="7">
        <f t="shared" si="12"/>
        <v>0</v>
      </c>
      <c r="K17" s="7">
        <f t="shared" si="12"/>
        <v>0</v>
      </c>
      <c r="L17" s="7">
        <f t="shared" si="12"/>
        <v>0</v>
      </c>
    </row>
    <row r="18" spans="1:12" ht="13.5">
      <c r="A18" s="6">
        <v>15</v>
      </c>
      <c r="B18" s="6"/>
      <c r="C18" s="7">
        <v>0</v>
      </c>
      <c r="D18" s="7">
        <f t="shared" si="0"/>
        <v>0</v>
      </c>
      <c r="E18" s="7">
        <f aca="true" t="shared" si="13" ref="E18:L18">INT(MOD($C18,D$3)/E$3)</f>
        <v>0</v>
      </c>
      <c r="F18" s="7">
        <f t="shared" si="13"/>
        <v>0</v>
      </c>
      <c r="G18" s="7">
        <f t="shared" si="13"/>
        <v>0</v>
      </c>
      <c r="H18" s="7">
        <f t="shared" si="13"/>
        <v>0</v>
      </c>
      <c r="I18" s="7">
        <f t="shared" si="13"/>
        <v>0</v>
      </c>
      <c r="J18" s="7">
        <f t="shared" si="13"/>
        <v>0</v>
      </c>
      <c r="K18" s="7">
        <f t="shared" si="13"/>
        <v>0</v>
      </c>
      <c r="L18" s="7">
        <f t="shared" si="13"/>
        <v>0</v>
      </c>
    </row>
    <row r="19" spans="1:12" ht="13.5">
      <c r="A19" s="6">
        <v>16</v>
      </c>
      <c r="B19" s="6"/>
      <c r="C19" s="7">
        <v>0</v>
      </c>
      <c r="D19" s="7">
        <f t="shared" si="0"/>
        <v>0</v>
      </c>
      <c r="E19" s="7">
        <f aca="true" t="shared" si="14" ref="E19:L19">INT(MOD($C19,D$3)/E$3)</f>
        <v>0</v>
      </c>
      <c r="F19" s="7">
        <f t="shared" si="14"/>
        <v>0</v>
      </c>
      <c r="G19" s="7">
        <f t="shared" si="14"/>
        <v>0</v>
      </c>
      <c r="H19" s="7">
        <f t="shared" si="14"/>
        <v>0</v>
      </c>
      <c r="I19" s="7">
        <f t="shared" si="14"/>
        <v>0</v>
      </c>
      <c r="J19" s="7">
        <f t="shared" si="14"/>
        <v>0</v>
      </c>
      <c r="K19" s="7">
        <f t="shared" si="14"/>
        <v>0</v>
      </c>
      <c r="L19" s="7">
        <f t="shared" si="14"/>
        <v>0</v>
      </c>
    </row>
    <row r="20" spans="1:12" ht="13.5">
      <c r="A20" s="6">
        <v>17</v>
      </c>
      <c r="B20" s="6"/>
      <c r="C20" s="7">
        <v>0</v>
      </c>
      <c r="D20" s="7">
        <f t="shared" si="0"/>
        <v>0</v>
      </c>
      <c r="E20" s="7">
        <f aca="true" t="shared" si="15" ref="E20:L20">INT(MOD($C20,D$3)/E$3)</f>
        <v>0</v>
      </c>
      <c r="F20" s="7">
        <f t="shared" si="15"/>
        <v>0</v>
      </c>
      <c r="G20" s="7">
        <f t="shared" si="15"/>
        <v>0</v>
      </c>
      <c r="H20" s="7">
        <f t="shared" si="15"/>
        <v>0</v>
      </c>
      <c r="I20" s="7">
        <f t="shared" si="15"/>
        <v>0</v>
      </c>
      <c r="J20" s="7">
        <f t="shared" si="15"/>
        <v>0</v>
      </c>
      <c r="K20" s="7">
        <f t="shared" si="15"/>
        <v>0</v>
      </c>
      <c r="L20" s="7">
        <f t="shared" si="15"/>
        <v>0</v>
      </c>
    </row>
    <row r="21" spans="1:12" ht="13.5">
      <c r="A21" s="6">
        <v>18</v>
      </c>
      <c r="B21" s="6"/>
      <c r="C21" s="7">
        <v>0</v>
      </c>
      <c r="D21" s="7">
        <f t="shared" si="0"/>
        <v>0</v>
      </c>
      <c r="E21" s="7">
        <f aca="true" t="shared" si="16" ref="E21:L21">INT(MOD($C21,D$3)/E$3)</f>
        <v>0</v>
      </c>
      <c r="F21" s="7">
        <f t="shared" si="16"/>
        <v>0</v>
      </c>
      <c r="G21" s="7">
        <f t="shared" si="16"/>
        <v>0</v>
      </c>
      <c r="H21" s="7">
        <f t="shared" si="16"/>
        <v>0</v>
      </c>
      <c r="I21" s="7">
        <f t="shared" si="16"/>
        <v>0</v>
      </c>
      <c r="J21" s="7">
        <f t="shared" si="16"/>
        <v>0</v>
      </c>
      <c r="K21" s="7">
        <f t="shared" si="16"/>
        <v>0</v>
      </c>
      <c r="L21" s="7">
        <f t="shared" si="16"/>
        <v>0</v>
      </c>
    </row>
    <row r="22" spans="1:12" ht="13.5">
      <c r="A22" s="6">
        <v>19</v>
      </c>
      <c r="B22" s="6"/>
      <c r="C22" s="7">
        <v>0</v>
      </c>
      <c r="D22" s="7">
        <f t="shared" si="0"/>
        <v>0</v>
      </c>
      <c r="E22" s="7">
        <f aca="true" t="shared" si="17" ref="E22:L22">INT(MOD($C22,D$3)/E$3)</f>
        <v>0</v>
      </c>
      <c r="F22" s="7">
        <f t="shared" si="17"/>
        <v>0</v>
      </c>
      <c r="G22" s="7">
        <f t="shared" si="17"/>
        <v>0</v>
      </c>
      <c r="H22" s="7">
        <f t="shared" si="17"/>
        <v>0</v>
      </c>
      <c r="I22" s="7">
        <f t="shared" si="17"/>
        <v>0</v>
      </c>
      <c r="J22" s="7">
        <f t="shared" si="17"/>
        <v>0</v>
      </c>
      <c r="K22" s="7">
        <f t="shared" si="17"/>
        <v>0</v>
      </c>
      <c r="L22" s="7">
        <f t="shared" si="17"/>
        <v>0</v>
      </c>
    </row>
    <row r="23" spans="1:12" ht="13.5">
      <c r="A23" s="6">
        <v>20</v>
      </c>
      <c r="B23" s="6"/>
      <c r="C23" s="7">
        <v>0</v>
      </c>
      <c r="D23" s="7">
        <f t="shared" si="0"/>
        <v>0</v>
      </c>
      <c r="E23" s="7">
        <f aca="true" t="shared" si="18" ref="E23:L23">INT(MOD($C23,D$3)/E$3)</f>
        <v>0</v>
      </c>
      <c r="F23" s="7">
        <f t="shared" si="18"/>
        <v>0</v>
      </c>
      <c r="G23" s="7">
        <f t="shared" si="18"/>
        <v>0</v>
      </c>
      <c r="H23" s="7">
        <f t="shared" si="18"/>
        <v>0</v>
      </c>
      <c r="I23" s="7">
        <f t="shared" si="18"/>
        <v>0</v>
      </c>
      <c r="J23" s="7">
        <f t="shared" si="18"/>
        <v>0</v>
      </c>
      <c r="K23" s="7">
        <f t="shared" si="18"/>
        <v>0</v>
      </c>
      <c r="L23" s="7">
        <f t="shared" si="18"/>
        <v>0</v>
      </c>
    </row>
    <row r="24" spans="1:12" ht="13.5">
      <c r="A24" s="6">
        <v>21</v>
      </c>
      <c r="B24" s="6"/>
      <c r="C24" s="7">
        <v>0</v>
      </c>
      <c r="D24" s="7">
        <f t="shared" si="0"/>
        <v>0</v>
      </c>
      <c r="E24" s="7">
        <f aca="true" t="shared" si="19" ref="E24:L24">INT(MOD($C24,D$3)/E$3)</f>
        <v>0</v>
      </c>
      <c r="F24" s="7">
        <f t="shared" si="19"/>
        <v>0</v>
      </c>
      <c r="G24" s="7">
        <f t="shared" si="19"/>
        <v>0</v>
      </c>
      <c r="H24" s="7">
        <f t="shared" si="19"/>
        <v>0</v>
      </c>
      <c r="I24" s="7">
        <f t="shared" si="19"/>
        <v>0</v>
      </c>
      <c r="J24" s="7">
        <f t="shared" si="19"/>
        <v>0</v>
      </c>
      <c r="K24" s="7">
        <f t="shared" si="19"/>
        <v>0</v>
      </c>
      <c r="L24" s="7">
        <f t="shared" si="19"/>
        <v>0</v>
      </c>
    </row>
    <row r="25" spans="1:12" ht="13.5">
      <c r="A25" s="6">
        <v>22</v>
      </c>
      <c r="B25" s="6"/>
      <c r="C25" s="7">
        <v>0</v>
      </c>
      <c r="D25" s="7">
        <f t="shared" si="0"/>
        <v>0</v>
      </c>
      <c r="E25" s="7">
        <f aca="true" t="shared" si="20" ref="E25:L25">INT(MOD($C25,D$3)/E$3)</f>
        <v>0</v>
      </c>
      <c r="F25" s="7">
        <f t="shared" si="20"/>
        <v>0</v>
      </c>
      <c r="G25" s="7">
        <f t="shared" si="20"/>
        <v>0</v>
      </c>
      <c r="H25" s="7">
        <f t="shared" si="20"/>
        <v>0</v>
      </c>
      <c r="I25" s="7">
        <f t="shared" si="20"/>
        <v>0</v>
      </c>
      <c r="J25" s="7">
        <f t="shared" si="20"/>
        <v>0</v>
      </c>
      <c r="K25" s="7">
        <f t="shared" si="20"/>
        <v>0</v>
      </c>
      <c r="L25" s="7">
        <f t="shared" si="20"/>
        <v>0</v>
      </c>
    </row>
    <row r="26" spans="1:12" ht="13.5">
      <c r="A26" s="6">
        <v>23</v>
      </c>
      <c r="B26" s="6"/>
      <c r="C26" s="7">
        <v>0</v>
      </c>
      <c r="D26" s="7">
        <f t="shared" si="0"/>
        <v>0</v>
      </c>
      <c r="E26" s="7">
        <f aca="true" t="shared" si="21" ref="E26:L26">INT(MOD($C26,D$3)/E$3)</f>
        <v>0</v>
      </c>
      <c r="F26" s="7">
        <f t="shared" si="21"/>
        <v>0</v>
      </c>
      <c r="G26" s="7">
        <f t="shared" si="21"/>
        <v>0</v>
      </c>
      <c r="H26" s="7">
        <f t="shared" si="21"/>
        <v>0</v>
      </c>
      <c r="I26" s="7">
        <f t="shared" si="21"/>
        <v>0</v>
      </c>
      <c r="J26" s="7">
        <f t="shared" si="21"/>
        <v>0</v>
      </c>
      <c r="K26" s="7">
        <f t="shared" si="21"/>
        <v>0</v>
      </c>
      <c r="L26" s="7">
        <f t="shared" si="21"/>
        <v>0</v>
      </c>
    </row>
    <row r="27" spans="1:12" ht="13.5">
      <c r="A27" s="6">
        <v>24</v>
      </c>
      <c r="B27" s="6"/>
      <c r="C27" s="7">
        <v>0</v>
      </c>
      <c r="D27" s="7">
        <f t="shared" si="0"/>
        <v>0</v>
      </c>
      <c r="E27" s="7">
        <f aca="true" t="shared" si="22" ref="E27:L27">INT(MOD($C27,D$3)/E$3)</f>
        <v>0</v>
      </c>
      <c r="F27" s="7">
        <f t="shared" si="22"/>
        <v>0</v>
      </c>
      <c r="G27" s="7">
        <f t="shared" si="22"/>
        <v>0</v>
      </c>
      <c r="H27" s="7">
        <f t="shared" si="22"/>
        <v>0</v>
      </c>
      <c r="I27" s="7">
        <f t="shared" si="22"/>
        <v>0</v>
      </c>
      <c r="J27" s="7">
        <f t="shared" si="22"/>
        <v>0</v>
      </c>
      <c r="K27" s="7">
        <f t="shared" si="22"/>
        <v>0</v>
      </c>
      <c r="L27" s="7">
        <f t="shared" si="22"/>
        <v>0</v>
      </c>
    </row>
    <row r="28" spans="1:14" ht="13.5">
      <c r="A28" s="6">
        <v>25</v>
      </c>
      <c r="B28" s="6"/>
      <c r="C28" s="7">
        <v>427212</v>
      </c>
      <c r="D28" s="7">
        <f t="shared" si="0"/>
        <v>42</v>
      </c>
      <c r="E28" s="7">
        <f aca="true" t="shared" si="23" ref="E28:L28">INT(MOD($C28,D$3)/E$3)</f>
        <v>1</v>
      </c>
      <c r="F28" s="7">
        <f t="shared" si="23"/>
        <v>2</v>
      </c>
      <c r="G28" s="7">
        <f t="shared" si="23"/>
        <v>0</v>
      </c>
      <c r="H28" s="7">
        <f t="shared" si="23"/>
        <v>2</v>
      </c>
      <c r="I28" s="7">
        <f t="shared" si="23"/>
        <v>0</v>
      </c>
      <c r="J28" s="7">
        <f t="shared" si="23"/>
        <v>1</v>
      </c>
      <c r="K28" s="7">
        <f t="shared" si="23"/>
        <v>0</v>
      </c>
      <c r="L28" s="7">
        <f t="shared" si="23"/>
        <v>2</v>
      </c>
      <c r="M28" s="1"/>
      <c r="N28" s="1"/>
    </row>
    <row r="29" spans="1:12" ht="13.5">
      <c r="A29" s="8" t="s">
        <v>3</v>
      </c>
      <c r="B29" s="8" t="s">
        <v>4</v>
      </c>
      <c r="C29" s="9">
        <f aca="true" t="shared" si="24" ref="C29:L29">SUM(C4:C28)</f>
        <v>3474097</v>
      </c>
      <c r="D29" s="9">
        <f t="shared" si="24"/>
        <v>343</v>
      </c>
      <c r="E29" s="9">
        <f t="shared" si="24"/>
        <v>5</v>
      </c>
      <c r="F29" s="9">
        <f t="shared" si="24"/>
        <v>17</v>
      </c>
      <c r="G29" s="9">
        <f t="shared" si="24"/>
        <v>2</v>
      </c>
      <c r="H29" s="9">
        <f t="shared" si="24"/>
        <v>9</v>
      </c>
      <c r="I29" s="9">
        <f t="shared" si="24"/>
        <v>1</v>
      </c>
      <c r="J29" s="9">
        <f t="shared" si="24"/>
        <v>12</v>
      </c>
      <c r="K29" s="9">
        <f t="shared" si="24"/>
        <v>2</v>
      </c>
      <c r="L29" s="9">
        <f t="shared" si="24"/>
        <v>17</v>
      </c>
    </row>
    <row r="30" spans="3:12" ht="13.5">
      <c r="C30" s="1">
        <f>SUM(D30:L30)</f>
        <v>3474097</v>
      </c>
      <c r="D30" s="1">
        <f>+D29*D3</f>
        <v>3430000</v>
      </c>
      <c r="E30" s="1">
        <f aca="true" t="shared" si="25" ref="E30:L30">+E29*E3</f>
        <v>25000</v>
      </c>
      <c r="F30" s="1">
        <f t="shared" si="25"/>
        <v>17000</v>
      </c>
      <c r="G30" s="1">
        <f t="shared" si="25"/>
        <v>1000</v>
      </c>
      <c r="H30" s="1">
        <f t="shared" si="25"/>
        <v>900</v>
      </c>
      <c r="I30" s="1">
        <f t="shared" si="25"/>
        <v>50</v>
      </c>
      <c r="J30" s="1">
        <f t="shared" si="25"/>
        <v>120</v>
      </c>
      <c r="K30" s="1">
        <f t="shared" si="25"/>
        <v>10</v>
      </c>
      <c r="L30" s="1">
        <f t="shared" si="25"/>
        <v>17</v>
      </c>
    </row>
  </sheetData>
  <printOptions/>
  <pageMargins left="0.75" right="0.75" top="1" bottom="1" header="0.512" footer="0.512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溝畑雄二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溝畑雄二</dc:creator>
  <cp:keywords/>
  <dc:description/>
  <cp:lastModifiedBy>富坂産業協会</cp:lastModifiedBy>
  <cp:lastPrinted>1999-06-23T00:13:37Z</cp:lastPrinted>
  <dcterms:created xsi:type="dcterms:W3CDTF">1998-05-18T02:17:15Z</dcterms:created>
  <dcterms:modified xsi:type="dcterms:W3CDTF">2000-07-07T07:17:48Z</dcterms:modified>
  <cp:category/>
  <cp:version/>
  <cp:contentType/>
  <cp:contentStatus/>
</cp:coreProperties>
</file>